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ave report things\ESS training\"/>
    </mc:Choice>
  </mc:AlternateContent>
  <xr:revisionPtr revIDLastSave="0" documentId="13_ncr:1_{C8F31F93-D245-41B9-A5E7-2C4614E77F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" sheetId="7" r:id="rId1"/>
  </sheets>
  <definedNames>
    <definedName name="_xlnm.Print_Area" localSheetId="0">'2023'!$A$1:$L$31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7" l="1"/>
  <c r="H7" i="7" s="1"/>
  <c r="L6" i="7"/>
  <c r="F6" i="7"/>
  <c r="H6" i="7" s="1"/>
  <c r="F20" i="7" l="1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10" i="7"/>
  <c r="H10" i="7" s="1"/>
  <c r="F9" i="7"/>
  <c r="H9" i="7" s="1"/>
  <c r="F8" i="7"/>
  <c r="H8" i="7" s="1"/>
  <c r="L20" i="7"/>
  <c r="L19" i="7"/>
  <c r="L18" i="7"/>
  <c r="L17" i="7"/>
  <c r="L16" i="7"/>
  <c r="L15" i="7"/>
  <c r="L14" i="7"/>
  <c r="L13" i="7"/>
  <c r="L12" i="7"/>
  <c r="L11" i="7"/>
  <c r="L10" i="7"/>
  <c r="L8" i="7"/>
</calcChain>
</file>

<file path=xl/sharedStrings.xml><?xml version="1.0" encoding="utf-8"?>
<sst xmlns="http://schemas.openxmlformats.org/spreadsheetml/2006/main" count="121" uniqueCount="79">
  <si>
    <t xml:space="preserve"> </t>
  </si>
  <si>
    <t>Calendar Days Covered</t>
  </si>
  <si>
    <t xml:space="preserve">   </t>
  </si>
  <si>
    <t>Payroll</t>
  </si>
  <si>
    <t>From</t>
  </si>
  <si>
    <t>To</t>
  </si>
  <si>
    <t>Submit Deadline</t>
  </si>
  <si>
    <t>Approve Deadline</t>
  </si>
  <si>
    <t>View Bal on WEB</t>
  </si>
  <si>
    <t>Accrual Thru</t>
  </si>
  <si>
    <t>Lv Taken Thru</t>
  </si>
  <si>
    <t>L4 13</t>
  </si>
  <si>
    <t>MN 01</t>
  </si>
  <si>
    <t xml:space="preserve">January 25 </t>
  </si>
  <si>
    <t>January</t>
  </si>
  <si>
    <t>L4 01</t>
  </si>
  <si>
    <t>MN 02</t>
  </si>
  <si>
    <t>February</t>
  </si>
  <si>
    <t>L4 02</t>
  </si>
  <si>
    <t>MN 03</t>
  </si>
  <si>
    <t>March</t>
  </si>
  <si>
    <t>L4 03</t>
  </si>
  <si>
    <t>MN 04</t>
  </si>
  <si>
    <t>April</t>
  </si>
  <si>
    <t>L4 04</t>
  </si>
  <si>
    <t>MN 05</t>
  </si>
  <si>
    <t>May 25</t>
  </si>
  <si>
    <t>May</t>
  </si>
  <si>
    <t>L4 05</t>
  </si>
  <si>
    <t>MN 06</t>
  </si>
  <si>
    <t>June</t>
  </si>
  <si>
    <t>L4 06</t>
  </si>
  <si>
    <t>MN 07</t>
  </si>
  <si>
    <t>July</t>
  </si>
  <si>
    <t>L4 07</t>
  </si>
  <si>
    <t>MN 08</t>
  </si>
  <si>
    <t>August 25</t>
  </si>
  <si>
    <t>August</t>
  </si>
  <si>
    <t>L4 08</t>
  </si>
  <si>
    <t>L4 09</t>
  </si>
  <si>
    <t>MN 09</t>
  </si>
  <si>
    <t>September</t>
  </si>
  <si>
    <t>L4 10</t>
  </si>
  <si>
    <t xml:space="preserve">MN 10 </t>
  </si>
  <si>
    <t>October</t>
  </si>
  <si>
    <t>L4 11</t>
  </si>
  <si>
    <t>MN 11</t>
  </si>
  <si>
    <t>November</t>
  </si>
  <si>
    <t>L4 12</t>
  </si>
  <si>
    <t>MN 12</t>
  </si>
  <si>
    <t>December</t>
  </si>
  <si>
    <t>Vac and Sick Accrual Thru</t>
  </si>
  <si>
    <t>Year</t>
  </si>
  <si>
    <t>Corresponds to timekeeping month</t>
  </si>
  <si>
    <t>From/To</t>
  </si>
  <si>
    <t>Actual Calendar Dates in Period</t>
  </si>
  <si>
    <t>Date that system cuts off for employee time entry for period</t>
  </si>
  <si>
    <t>Date that system cuts off for approvers for period</t>
  </si>
  <si>
    <t>Date that new leave balances will be available on the WEB</t>
  </si>
  <si>
    <t>The month's vacation and sick leave accrual that is included in new balance</t>
  </si>
  <si>
    <t>The date thru which leave taken or comp time accrued is included in the new balance</t>
  </si>
  <si>
    <t xml:space="preserve">  </t>
  </si>
  <si>
    <t>Comp Accr &amp; Lv Taken Thru</t>
  </si>
  <si>
    <t>by noon</t>
  </si>
  <si>
    <t>by 5 pm</t>
  </si>
  <si>
    <t>Monthly payroll when leave will process</t>
  </si>
  <si>
    <t xml:space="preserve">Lv  Period </t>
  </si>
  <si>
    <t>Lv Period</t>
  </si>
  <si>
    <t>October 25</t>
  </si>
  <si>
    <t>April 25</t>
  </si>
  <si>
    <t>July 25</t>
  </si>
  <si>
    <t xml:space="preserve">                                                                Law Time  Calendar -  2023</t>
  </si>
  <si>
    <t xml:space="preserve">February 24 </t>
  </si>
  <si>
    <t>March 24</t>
  </si>
  <si>
    <t>June 26</t>
  </si>
  <si>
    <t>September 25</t>
  </si>
  <si>
    <t>November 22</t>
  </si>
  <si>
    <t>December 21</t>
  </si>
  <si>
    <t xml:space="preserve">February 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</si>
</sst>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\ "/>
    <numFmt numFmtId="165" formatCode="[$-409]mmmm\ d\,\ yyyy;@"/>
    <numFmt numFmtId="166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/>
    <xf numFmtId="3" fontId="2" fillId="0" borderId="0" xfId="0" applyNumberFormat="1" applyFont="1"/>
    <xf numFmtId="0" fontId="0" fillId="0" borderId="0" xfId="0" applyFont="1"/>
    <xf numFmtId="164" fontId="0" fillId="0" borderId="0" xfId="0" applyNumberFormat="1" applyFill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/>
    <xf numFmtId="3" fontId="3" fillId="0" borderId="0" xfId="0" applyNumberFormat="1" applyFont="1"/>
    <xf numFmtId="164" fontId="0" fillId="0" borderId="0" xfId="0" applyNumberFormat="1" applyFont="1"/>
    <xf numFmtId="0" fontId="0" fillId="0" borderId="6" xfId="0" applyFont="1" applyFill="1" applyBorder="1"/>
    <xf numFmtId="0" fontId="0" fillId="0" borderId="3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2" xfId="0" applyFont="1" applyFill="1" applyBorder="1"/>
    <xf numFmtId="164" fontId="0" fillId="0" borderId="0" xfId="0" applyNumberFormat="1" applyFont="1" applyFill="1"/>
    <xf numFmtId="0" fontId="0" fillId="0" borderId="8" xfId="0" applyFont="1" applyFill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" fontId="4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0" fillId="2" borderId="6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0" fontId="0" fillId="2" borderId="7" xfId="0" applyFont="1" applyFill="1" applyBorder="1"/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34"/>
  <sheetViews>
    <sheetView tabSelected="1" topLeftCell="A13" zoomScale="80" zoomScaleNormal="80" workbookViewId="0">
      <selection activeCell="F39" sqref="F39"/>
    </sheetView>
  </sheetViews>
  <sheetFormatPr defaultColWidth="9.140625" defaultRowHeight="15" x14ac:dyDescent="0.25"/>
  <cols>
    <col min="1" max="3" width="11.7109375" style="2" customWidth="1"/>
    <col min="4" max="5" width="15.85546875" style="2" customWidth="1"/>
    <col min="6" max="6" width="25.7109375" style="2" customWidth="1"/>
    <col min="7" max="7" width="12.140625" style="2" customWidth="1"/>
    <col min="8" max="8" width="25.7109375" style="2" customWidth="1"/>
    <col min="9" max="9" width="11" style="2" customWidth="1"/>
    <col min="10" max="12" width="25.7109375" style="2" customWidth="1"/>
    <col min="13" max="28" width="15.7109375" style="2" customWidth="1"/>
    <col min="29" max="16384" width="9.140625" style="2"/>
  </cols>
  <sheetData>
    <row r="2" spans="1:42" ht="30" customHeight="1" x14ac:dyDescent="0.25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AC2" s="1"/>
      <c r="AD2" s="1"/>
    </row>
    <row r="3" spans="1:42" x14ac:dyDescent="0.25">
      <c r="AC3" s="1"/>
      <c r="AD3" s="1"/>
    </row>
    <row r="4" spans="1:42" x14ac:dyDescent="0.25">
      <c r="B4" s="3" t="s">
        <v>0</v>
      </c>
      <c r="C4" s="3"/>
      <c r="D4" s="60" t="s">
        <v>1</v>
      </c>
      <c r="E4" s="61"/>
      <c r="F4" s="2" t="s">
        <v>2</v>
      </c>
      <c r="K4" s="2" t="s">
        <v>61</v>
      </c>
      <c r="AC4" s="1"/>
      <c r="AD4" s="1"/>
    </row>
    <row r="5" spans="1:42" s="32" customFormat="1" x14ac:dyDescent="0.25">
      <c r="A5" s="59" t="s">
        <v>52</v>
      </c>
      <c r="B5" s="59" t="s">
        <v>66</v>
      </c>
      <c r="C5" s="59" t="s">
        <v>3</v>
      </c>
      <c r="D5" s="59" t="s">
        <v>4</v>
      </c>
      <c r="E5" s="59" t="s">
        <v>5</v>
      </c>
      <c r="F5" s="63" t="s">
        <v>6</v>
      </c>
      <c r="G5" s="63"/>
      <c r="H5" s="64" t="s">
        <v>7</v>
      </c>
      <c r="I5" s="64"/>
      <c r="J5" s="59" t="s">
        <v>8</v>
      </c>
      <c r="K5" s="59" t="s">
        <v>51</v>
      </c>
      <c r="L5" s="59" t="s">
        <v>62</v>
      </c>
      <c r="AC5" s="33"/>
      <c r="AD5" s="33"/>
      <c r="AE5" s="33"/>
      <c r="AF5" s="34"/>
      <c r="AG5" s="33"/>
      <c r="AH5" s="33"/>
      <c r="AM5" s="35"/>
      <c r="AN5" s="35"/>
      <c r="AO5" s="35"/>
      <c r="AP5" s="35"/>
    </row>
    <row r="6" spans="1:42" s="10" customFormat="1" ht="24.95" customHeight="1" x14ac:dyDescent="0.25">
      <c r="A6" s="37">
        <v>2022</v>
      </c>
      <c r="B6" s="38" t="s">
        <v>11</v>
      </c>
      <c r="C6" s="42" t="s">
        <v>12</v>
      </c>
      <c r="D6" s="39">
        <v>44886</v>
      </c>
      <c r="E6" s="39">
        <v>44913</v>
      </c>
      <c r="F6" s="40">
        <f t="shared" ref="F6:F7" si="0">E6+1</f>
        <v>44914</v>
      </c>
      <c r="G6" s="40" t="s">
        <v>63</v>
      </c>
      <c r="H6" s="40">
        <f t="shared" ref="H6:H7" si="1">F6</f>
        <v>44914</v>
      </c>
      <c r="I6" s="56" t="s">
        <v>64</v>
      </c>
      <c r="J6" s="43" t="s">
        <v>13</v>
      </c>
      <c r="K6" s="40" t="s">
        <v>14</v>
      </c>
      <c r="L6" s="41">
        <f t="shared" ref="L6" si="2">E6</f>
        <v>44913</v>
      </c>
      <c r="AC6" s="11"/>
      <c r="AD6" s="11"/>
      <c r="AH6" s="11"/>
      <c r="AJ6" s="13"/>
      <c r="AK6" s="14"/>
      <c r="AL6" s="15"/>
      <c r="AM6" s="15"/>
      <c r="AN6" s="12"/>
    </row>
    <row r="7" spans="1:42" s="10" customFormat="1" ht="24.95" customHeight="1" x14ac:dyDescent="0.25">
      <c r="A7" s="44">
        <v>2023</v>
      </c>
      <c r="B7" s="45" t="s">
        <v>15</v>
      </c>
      <c r="C7" s="46" t="s">
        <v>16</v>
      </c>
      <c r="D7" s="47">
        <v>44914</v>
      </c>
      <c r="E7" s="47">
        <v>44941</v>
      </c>
      <c r="F7" s="48">
        <f t="shared" si="0"/>
        <v>44942</v>
      </c>
      <c r="G7" s="48" t="s">
        <v>63</v>
      </c>
      <c r="H7" s="48">
        <f t="shared" si="1"/>
        <v>44942</v>
      </c>
      <c r="I7" s="57" t="s">
        <v>64</v>
      </c>
      <c r="J7" s="49" t="s">
        <v>72</v>
      </c>
      <c r="K7" s="48" t="s">
        <v>17</v>
      </c>
      <c r="L7" s="50">
        <v>44969</v>
      </c>
      <c r="AC7" s="11"/>
      <c r="AD7" s="11"/>
      <c r="AH7" s="11"/>
      <c r="AJ7" s="13"/>
      <c r="AK7" s="14"/>
      <c r="AL7" s="15"/>
      <c r="AM7" s="15"/>
      <c r="AN7" s="12"/>
    </row>
    <row r="8" spans="1:42" s="10" customFormat="1" ht="24.95" customHeight="1" x14ac:dyDescent="0.25">
      <c r="A8" s="44">
        <v>2023</v>
      </c>
      <c r="B8" s="45" t="s">
        <v>18</v>
      </c>
      <c r="C8" s="46" t="s">
        <v>16</v>
      </c>
      <c r="D8" s="47">
        <v>44942</v>
      </c>
      <c r="E8" s="47">
        <v>44969</v>
      </c>
      <c r="F8" s="48">
        <f>E8+1</f>
        <v>44970</v>
      </c>
      <c r="G8" s="48" t="s">
        <v>63</v>
      </c>
      <c r="H8" s="48">
        <f>F8</f>
        <v>44970</v>
      </c>
      <c r="I8" s="58" t="s">
        <v>64</v>
      </c>
      <c r="J8" s="49" t="s">
        <v>72</v>
      </c>
      <c r="K8" s="48" t="s">
        <v>17</v>
      </c>
      <c r="L8" s="50">
        <f>E8</f>
        <v>44969</v>
      </c>
      <c r="AC8" s="11"/>
      <c r="AD8" s="11"/>
      <c r="AH8" s="11"/>
      <c r="AJ8" s="13"/>
      <c r="AK8" s="14"/>
      <c r="AL8" s="15"/>
      <c r="AM8" s="16"/>
      <c r="AN8" s="12"/>
      <c r="AO8" s="12"/>
      <c r="AP8" s="12"/>
    </row>
    <row r="9" spans="1:42" s="10" customFormat="1" ht="24.95" customHeight="1" x14ac:dyDescent="0.25">
      <c r="A9" s="37">
        <v>2023</v>
      </c>
      <c r="B9" s="38" t="s">
        <v>21</v>
      </c>
      <c r="C9" s="42" t="s">
        <v>19</v>
      </c>
      <c r="D9" s="39">
        <v>44970</v>
      </c>
      <c r="E9" s="39">
        <v>44997</v>
      </c>
      <c r="F9" s="40">
        <f t="shared" ref="F9:F20" si="3">E9+1</f>
        <v>44998</v>
      </c>
      <c r="G9" s="40" t="s">
        <v>63</v>
      </c>
      <c r="H9" s="40">
        <f t="shared" ref="H9:H20" si="4">F9</f>
        <v>44998</v>
      </c>
      <c r="I9" s="56" t="s">
        <v>64</v>
      </c>
      <c r="J9" s="43" t="s">
        <v>73</v>
      </c>
      <c r="K9" s="40" t="s">
        <v>20</v>
      </c>
      <c r="L9" s="41">
        <v>44997</v>
      </c>
      <c r="AC9" s="11"/>
      <c r="AD9" s="11"/>
      <c r="AH9" s="11"/>
      <c r="AJ9" s="13"/>
      <c r="AK9" s="14"/>
      <c r="AL9" s="15"/>
      <c r="AM9" s="16"/>
      <c r="AN9" s="17"/>
      <c r="AO9" s="12"/>
      <c r="AP9" s="12"/>
    </row>
    <row r="10" spans="1:42" s="10" customFormat="1" ht="24.95" customHeight="1" x14ac:dyDescent="0.25">
      <c r="A10" s="44">
        <v>2023</v>
      </c>
      <c r="B10" s="45" t="s">
        <v>24</v>
      </c>
      <c r="C10" s="46" t="s">
        <v>22</v>
      </c>
      <c r="D10" s="47">
        <v>44998</v>
      </c>
      <c r="E10" s="47">
        <v>45025</v>
      </c>
      <c r="F10" s="48">
        <f t="shared" si="3"/>
        <v>45026</v>
      </c>
      <c r="G10" s="48" t="s">
        <v>63</v>
      </c>
      <c r="H10" s="48">
        <f t="shared" si="4"/>
        <v>45026</v>
      </c>
      <c r="I10" s="58" t="s">
        <v>64</v>
      </c>
      <c r="J10" s="49" t="s">
        <v>69</v>
      </c>
      <c r="K10" s="48" t="s">
        <v>23</v>
      </c>
      <c r="L10" s="50">
        <f t="shared" ref="L10:L20" si="5">E10</f>
        <v>45025</v>
      </c>
      <c r="AC10" s="11"/>
      <c r="AD10" s="11"/>
      <c r="AH10" s="11"/>
      <c r="AJ10" s="13"/>
      <c r="AK10" s="14"/>
      <c r="AL10" s="15"/>
      <c r="AM10" s="16"/>
      <c r="AN10" s="12"/>
      <c r="AO10" s="12"/>
      <c r="AP10" s="12"/>
    </row>
    <row r="11" spans="1:42" s="10" customFormat="1" ht="24.95" customHeight="1" x14ac:dyDescent="0.25">
      <c r="A11" s="37">
        <v>2023</v>
      </c>
      <c r="B11" s="38" t="s">
        <v>28</v>
      </c>
      <c r="C11" s="42" t="s">
        <v>25</v>
      </c>
      <c r="D11" s="39">
        <v>45026</v>
      </c>
      <c r="E11" s="39">
        <v>45053</v>
      </c>
      <c r="F11" s="40">
        <f t="shared" si="3"/>
        <v>45054</v>
      </c>
      <c r="G11" s="40" t="s">
        <v>63</v>
      </c>
      <c r="H11" s="40">
        <f t="shared" si="4"/>
        <v>45054</v>
      </c>
      <c r="I11" s="56" t="s">
        <v>64</v>
      </c>
      <c r="J11" s="43" t="s">
        <v>26</v>
      </c>
      <c r="K11" s="40" t="s">
        <v>27</v>
      </c>
      <c r="L11" s="41">
        <f t="shared" si="5"/>
        <v>45053</v>
      </c>
      <c r="AC11" s="11"/>
      <c r="AD11" s="11"/>
      <c r="AH11" s="11"/>
      <c r="AJ11" s="13"/>
      <c r="AK11" s="14"/>
      <c r="AL11" s="15"/>
      <c r="AM11" s="16"/>
      <c r="AN11" s="12"/>
      <c r="AO11" s="12"/>
      <c r="AP11" s="12"/>
    </row>
    <row r="12" spans="1:42" s="10" customFormat="1" ht="24.95" customHeight="1" x14ac:dyDescent="0.25">
      <c r="A12" s="44">
        <v>2023</v>
      </c>
      <c r="B12" s="45" t="s">
        <v>31</v>
      </c>
      <c r="C12" s="46" t="s">
        <v>29</v>
      </c>
      <c r="D12" s="47">
        <v>45054</v>
      </c>
      <c r="E12" s="47">
        <v>45081</v>
      </c>
      <c r="F12" s="48">
        <f t="shared" si="3"/>
        <v>45082</v>
      </c>
      <c r="G12" s="48" t="s">
        <v>63</v>
      </c>
      <c r="H12" s="48">
        <f t="shared" si="4"/>
        <v>45082</v>
      </c>
      <c r="I12" s="58" t="s">
        <v>64</v>
      </c>
      <c r="J12" s="49" t="s">
        <v>74</v>
      </c>
      <c r="K12" s="48" t="s">
        <v>30</v>
      </c>
      <c r="L12" s="50">
        <f t="shared" si="5"/>
        <v>45081</v>
      </c>
      <c r="AC12" s="11"/>
      <c r="AD12" s="11"/>
      <c r="AH12" s="11"/>
      <c r="AJ12" s="13"/>
      <c r="AK12" s="14"/>
      <c r="AL12" s="15"/>
      <c r="AM12" s="15"/>
      <c r="AN12" s="12"/>
    </row>
    <row r="13" spans="1:42" s="10" customFormat="1" ht="24.95" customHeight="1" x14ac:dyDescent="0.25">
      <c r="A13" s="37">
        <v>2023</v>
      </c>
      <c r="B13" s="38" t="s">
        <v>34</v>
      </c>
      <c r="C13" s="42" t="s">
        <v>32</v>
      </c>
      <c r="D13" s="39">
        <v>45082</v>
      </c>
      <c r="E13" s="39">
        <v>45109</v>
      </c>
      <c r="F13" s="40">
        <f t="shared" si="3"/>
        <v>45110</v>
      </c>
      <c r="G13" s="40" t="s">
        <v>63</v>
      </c>
      <c r="H13" s="40">
        <f t="shared" si="4"/>
        <v>45110</v>
      </c>
      <c r="I13" s="55" t="s">
        <v>64</v>
      </c>
      <c r="J13" s="43" t="s">
        <v>70</v>
      </c>
      <c r="K13" s="40" t="s">
        <v>33</v>
      </c>
      <c r="L13" s="41">
        <f t="shared" si="5"/>
        <v>45109</v>
      </c>
      <c r="AC13" s="11"/>
      <c r="AD13" s="11"/>
      <c r="AH13" s="11"/>
      <c r="AJ13" s="13"/>
      <c r="AK13" s="14"/>
      <c r="AL13" s="15"/>
      <c r="AM13" s="15"/>
      <c r="AN13" s="12"/>
    </row>
    <row r="14" spans="1:42" s="10" customFormat="1" ht="24.95" customHeight="1" x14ac:dyDescent="0.25">
      <c r="A14" s="44">
        <v>2023</v>
      </c>
      <c r="B14" s="45" t="s">
        <v>38</v>
      </c>
      <c r="C14" s="46" t="s">
        <v>35</v>
      </c>
      <c r="D14" s="47">
        <v>45110</v>
      </c>
      <c r="E14" s="47">
        <v>45137</v>
      </c>
      <c r="F14" s="48">
        <f t="shared" si="3"/>
        <v>45138</v>
      </c>
      <c r="G14" s="48" t="s">
        <v>63</v>
      </c>
      <c r="H14" s="48">
        <f t="shared" si="4"/>
        <v>45138</v>
      </c>
      <c r="I14" s="58" t="s">
        <v>64</v>
      </c>
      <c r="J14" s="49" t="s">
        <v>36</v>
      </c>
      <c r="K14" s="48" t="s">
        <v>37</v>
      </c>
      <c r="L14" s="50">
        <f t="shared" si="5"/>
        <v>45137</v>
      </c>
      <c r="AC14" s="11"/>
      <c r="AD14" s="11"/>
      <c r="AH14" s="11"/>
      <c r="AJ14" s="13"/>
      <c r="AK14" s="14"/>
      <c r="AL14" s="15"/>
      <c r="AM14" s="15"/>
      <c r="AN14" s="12"/>
    </row>
    <row r="15" spans="1:42" s="10" customFormat="1" ht="24.95" customHeight="1" x14ac:dyDescent="0.25">
      <c r="A15" s="37">
        <v>2023</v>
      </c>
      <c r="B15" s="38" t="s">
        <v>39</v>
      </c>
      <c r="C15" s="42" t="s">
        <v>40</v>
      </c>
      <c r="D15" s="39">
        <v>45138</v>
      </c>
      <c r="E15" s="39">
        <v>45165</v>
      </c>
      <c r="F15" s="40">
        <f t="shared" si="3"/>
        <v>45166</v>
      </c>
      <c r="G15" s="40" t="s">
        <v>63</v>
      </c>
      <c r="H15" s="40">
        <f t="shared" si="4"/>
        <v>45166</v>
      </c>
      <c r="I15" s="56" t="s">
        <v>64</v>
      </c>
      <c r="J15" s="43" t="s">
        <v>75</v>
      </c>
      <c r="K15" s="40" t="s">
        <v>41</v>
      </c>
      <c r="L15" s="41">
        <f t="shared" si="5"/>
        <v>45165</v>
      </c>
      <c r="AC15" s="11"/>
      <c r="AD15" s="11"/>
      <c r="AH15" s="11"/>
      <c r="AJ15" s="13"/>
      <c r="AK15" s="14"/>
      <c r="AL15" s="15"/>
      <c r="AM15" s="15"/>
      <c r="AN15" s="12"/>
    </row>
    <row r="16" spans="1:42" s="10" customFormat="1" ht="24.95" customHeight="1" x14ac:dyDescent="0.25">
      <c r="A16" s="44">
        <v>2023</v>
      </c>
      <c r="B16" s="45" t="s">
        <v>42</v>
      </c>
      <c r="C16" s="46" t="s">
        <v>43</v>
      </c>
      <c r="D16" s="47">
        <v>45166</v>
      </c>
      <c r="E16" s="47">
        <v>45193</v>
      </c>
      <c r="F16" s="48">
        <f t="shared" si="3"/>
        <v>45194</v>
      </c>
      <c r="G16" s="48" t="s">
        <v>63</v>
      </c>
      <c r="H16" s="48">
        <f t="shared" si="4"/>
        <v>45194</v>
      </c>
      <c r="I16" s="58" t="s">
        <v>64</v>
      </c>
      <c r="J16" s="49" t="s">
        <v>68</v>
      </c>
      <c r="K16" s="48" t="s">
        <v>44</v>
      </c>
      <c r="L16" s="50">
        <f t="shared" si="5"/>
        <v>45193</v>
      </c>
      <c r="AC16" s="11"/>
      <c r="AD16" s="11"/>
      <c r="AH16" s="11"/>
      <c r="AJ16" s="13"/>
      <c r="AK16" s="14"/>
      <c r="AL16" s="15"/>
      <c r="AM16" s="15"/>
      <c r="AN16" s="12"/>
    </row>
    <row r="17" spans="1:40" s="10" customFormat="1" ht="24.95" customHeight="1" x14ac:dyDescent="0.25">
      <c r="A17" s="37">
        <v>2023</v>
      </c>
      <c r="B17" s="38" t="s">
        <v>45</v>
      </c>
      <c r="C17" s="42" t="s">
        <v>46</v>
      </c>
      <c r="D17" s="39">
        <v>45194</v>
      </c>
      <c r="E17" s="39">
        <v>45221</v>
      </c>
      <c r="F17" s="40">
        <f t="shared" si="3"/>
        <v>45222</v>
      </c>
      <c r="G17" s="40" t="s">
        <v>63</v>
      </c>
      <c r="H17" s="40">
        <f t="shared" si="4"/>
        <v>45222</v>
      </c>
      <c r="I17" s="55" t="s">
        <v>64</v>
      </c>
      <c r="J17" s="43" t="s">
        <v>76</v>
      </c>
      <c r="K17" s="40" t="s">
        <v>47</v>
      </c>
      <c r="L17" s="41">
        <f t="shared" si="5"/>
        <v>45221</v>
      </c>
      <c r="AC17" s="11"/>
      <c r="AD17" s="11"/>
      <c r="AH17" s="11"/>
      <c r="AJ17" s="13"/>
      <c r="AK17" s="14"/>
      <c r="AL17" s="15"/>
      <c r="AM17" s="15"/>
      <c r="AN17" s="12"/>
    </row>
    <row r="18" spans="1:40" s="10" customFormat="1" ht="24.95" customHeight="1" x14ac:dyDescent="0.25">
      <c r="A18" s="44">
        <v>2023</v>
      </c>
      <c r="B18" s="45" t="s">
        <v>48</v>
      </c>
      <c r="C18" s="46" t="s">
        <v>49</v>
      </c>
      <c r="D18" s="47">
        <v>45222</v>
      </c>
      <c r="E18" s="47">
        <v>45249</v>
      </c>
      <c r="F18" s="48">
        <f t="shared" si="3"/>
        <v>45250</v>
      </c>
      <c r="G18" s="48" t="s">
        <v>63</v>
      </c>
      <c r="H18" s="48">
        <f t="shared" si="4"/>
        <v>45250</v>
      </c>
      <c r="I18" s="57" t="s">
        <v>64</v>
      </c>
      <c r="J18" s="49" t="s">
        <v>77</v>
      </c>
      <c r="K18" s="48" t="s">
        <v>50</v>
      </c>
      <c r="L18" s="50">
        <f t="shared" si="5"/>
        <v>45249</v>
      </c>
      <c r="AC18" s="11"/>
      <c r="AD18" s="11"/>
      <c r="AH18" s="11"/>
      <c r="AJ18" s="13"/>
      <c r="AK18" s="14"/>
      <c r="AL18" s="15"/>
      <c r="AM18" s="15"/>
      <c r="AN18" s="12"/>
    </row>
    <row r="19" spans="1:40" s="10" customFormat="1" ht="24.95" customHeight="1" x14ac:dyDescent="0.25">
      <c r="A19" s="37">
        <v>2023</v>
      </c>
      <c r="B19" s="38" t="s">
        <v>11</v>
      </c>
      <c r="C19" s="42" t="s">
        <v>12</v>
      </c>
      <c r="D19" s="39">
        <v>45250</v>
      </c>
      <c r="E19" s="39">
        <v>45277</v>
      </c>
      <c r="F19" s="40">
        <f t="shared" si="3"/>
        <v>45278</v>
      </c>
      <c r="G19" s="40" t="s">
        <v>63</v>
      </c>
      <c r="H19" s="40">
        <f t="shared" si="4"/>
        <v>45278</v>
      </c>
      <c r="I19" s="56" t="s">
        <v>64</v>
      </c>
      <c r="J19" s="43" t="s">
        <v>13</v>
      </c>
      <c r="K19" s="40" t="s">
        <v>14</v>
      </c>
      <c r="L19" s="41">
        <f t="shared" si="5"/>
        <v>45277</v>
      </c>
      <c r="AC19" s="11"/>
      <c r="AD19" s="11"/>
      <c r="AH19" s="11"/>
      <c r="AJ19" s="13"/>
      <c r="AK19" s="14"/>
      <c r="AL19" s="15"/>
      <c r="AM19" s="15"/>
      <c r="AN19" s="12"/>
    </row>
    <row r="20" spans="1:40" s="10" customFormat="1" ht="24.95" customHeight="1" x14ac:dyDescent="0.25">
      <c r="A20" s="44">
        <v>2024</v>
      </c>
      <c r="B20" s="45" t="s">
        <v>15</v>
      </c>
      <c r="C20" s="46" t="s">
        <v>16</v>
      </c>
      <c r="D20" s="47">
        <v>45278</v>
      </c>
      <c r="E20" s="47">
        <v>44940</v>
      </c>
      <c r="F20" s="48">
        <f t="shared" si="3"/>
        <v>44941</v>
      </c>
      <c r="G20" s="48" t="s">
        <v>63</v>
      </c>
      <c r="H20" s="48">
        <f t="shared" si="4"/>
        <v>44941</v>
      </c>
      <c r="I20" s="57" t="s">
        <v>64</v>
      </c>
      <c r="J20" s="49" t="s">
        <v>78</v>
      </c>
      <c r="K20" s="48" t="s">
        <v>17</v>
      </c>
      <c r="L20" s="50">
        <f t="shared" si="5"/>
        <v>44940</v>
      </c>
      <c r="AC20" s="11"/>
      <c r="AD20" s="11"/>
      <c r="AH20" s="11"/>
      <c r="AJ20" s="13"/>
      <c r="AK20" s="14"/>
      <c r="AL20" s="15"/>
      <c r="AM20" s="15"/>
      <c r="AN20" s="12"/>
    </row>
    <row r="21" spans="1:40" s="7" customFormat="1" x14ac:dyDescent="0.25">
      <c r="L21" s="36"/>
      <c r="AC21" s="18"/>
      <c r="AD21" s="18"/>
      <c r="AK21" s="19"/>
      <c r="AL21" s="20"/>
      <c r="AM21" s="20"/>
      <c r="AN21" s="9"/>
    </row>
    <row r="22" spans="1:40" s="7" customFormat="1" x14ac:dyDescent="0.25">
      <c r="B22" s="4"/>
      <c r="N22" s="18"/>
      <c r="O22" s="18"/>
      <c r="V22" s="19"/>
      <c r="W22" s="20"/>
      <c r="X22" s="20"/>
      <c r="Y22" s="9"/>
    </row>
    <row r="23" spans="1:40" s="7" customFormat="1" x14ac:dyDescent="0.25">
      <c r="N23" s="18"/>
      <c r="O23" s="18"/>
      <c r="V23" s="19"/>
      <c r="W23" s="20"/>
      <c r="X23" s="20"/>
      <c r="Y23" s="9"/>
    </row>
    <row r="24" spans="1:40" s="7" customFormat="1" ht="24.95" customHeight="1" x14ac:dyDescent="0.25">
      <c r="B24" s="51" t="s">
        <v>67</v>
      </c>
      <c r="C24" s="52"/>
      <c r="D24" s="53" t="s">
        <v>53</v>
      </c>
      <c r="E24" s="54"/>
      <c r="F24" s="54"/>
      <c r="G24" s="54"/>
      <c r="H24" s="54"/>
      <c r="I24" s="54"/>
      <c r="J24" s="54"/>
      <c r="K24" s="52"/>
      <c r="N24" s="18"/>
      <c r="O24" s="18"/>
      <c r="V24" s="19"/>
      <c r="W24" s="20"/>
      <c r="X24" s="20"/>
      <c r="Y24" s="9"/>
    </row>
    <row r="25" spans="1:40" s="7" customFormat="1" ht="24.95" customHeight="1" x14ac:dyDescent="0.25">
      <c r="B25" s="21" t="s">
        <v>3</v>
      </c>
      <c r="C25" s="22"/>
      <c r="D25" s="23" t="s">
        <v>65</v>
      </c>
      <c r="E25" s="24"/>
      <c r="F25" s="24"/>
      <c r="G25" s="24"/>
      <c r="H25" s="24"/>
      <c r="I25" s="24"/>
      <c r="J25" s="24"/>
      <c r="K25" s="22"/>
      <c r="N25" s="18"/>
      <c r="O25" s="18"/>
      <c r="V25" s="19"/>
      <c r="W25" s="20"/>
      <c r="X25" s="20"/>
      <c r="Y25" s="9"/>
    </row>
    <row r="26" spans="1:40" s="7" customFormat="1" ht="24.95" customHeight="1" x14ac:dyDescent="0.25">
      <c r="B26" s="51" t="s">
        <v>54</v>
      </c>
      <c r="C26" s="52"/>
      <c r="D26" s="53" t="s">
        <v>55</v>
      </c>
      <c r="E26" s="54"/>
      <c r="F26" s="54"/>
      <c r="G26" s="54"/>
      <c r="H26" s="54"/>
      <c r="I26" s="54"/>
      <c r="J26" s="54"/>
      <c r="K26" s="52"/>
      <c r="N26" s="18"/>
      <c r="O26" s="18"/>
      <c r="V26" s="19"/>
      <c r="W26" s="20"/>
      <c r="X26" s="20"/>
      <c r="Y26" s="9"/>
    </row>
    <row r="27" spans="1:40" s="7" customFormat="1" ht="24.95" customHeight="1" x14ac:dyDescent="0.25">
      <c r="B27" s="21" t="s">
        <v>6</v>
      </c>
      <c r="C27" s="22"/>
      <c r="D27" s="25" t="s">
        <v>56</v>
      </c>
      <c r="E27" s="24"/>
      <c r="F27" s="24"/>
      <c r="G27" s="24"/>
      <c r="H27" s="24"/>
      <c r="I27" s="24"/>
      <c r="J27" s="24"/>
      <c r="K27" s="22"/>
      <c r="N27" s="18"/>
      <c r="O27" s="18"/>
      <c r="V27" s="19"/>
      <c r="W27" s="20"/>
      <c r="X27" s="20"/>
      <c r="Y27" s="9"/>
    </row>
    <row r="28" spans="1:40" s="7" customFormat="1" ht="24.95" customHeight="1" x14ac:dyDescent="0.25">
      <c r="B28" s="51" t="s">
        <v>7</v>
      </c>
      <c r="C28" s="52"/>
      <c r="D28" s="53" t="s">
        <v>57</v>
      </c>
      <c r="E28" s="54"/>
      <c r="F28" s="54"/>
      <c r="G28" s="54"/>
      <c r="H28" s="54"/>
      <c r="I28" s="54"/>
      <c r="J28" s="54"/>
      <c r="K28" s="52"/>
      <c r="N28" s="18"/>
      <c r="O28" s="18"/>
      <c r="V28" s="19"/>
      <c r="W28" s="20"/>
      <c r="X28" s="26"/>
      <c r="Y28" s="9"/>
      <c r="Z28" s="9"/>
    </row>
    <row r="29" spans="1:40" s="7" customFormat="1" ht="24.95" customHeight="1" x14ac:dyDescent="0.25">
      <c r="B29" s="21" t="s">
        <v>8</v>
      </c>
      <c r="C29" s="22"/>
      <c r="D29" s="25" t="s">
        <v>58</v>
      </c>
      <c r="E29" s="24"/>
      <c r="F29" s="24"/>
      <c r="G29" s="24"/>
      <c r="H29" s="24"/>
      <c r="I29" s="24"/>
      <c r="J29" s="24"/>
      <c r="K29" s="22"/>
      <c r="N29" s="18"/>
      <c r="O29" s="18"/>
      <c r="V29" s="19"/>
      <c r="W29" s="20"/>
      <c r="X29" s="26"/>
      <c r="Y29" s="9"/>
      <c r="Z29" s="9"/>
    </row>
    <row r="30" spans="1:40" s="7" customFormat="1" ht="24.95" customHeight="1" x14ac:dyDescent="0.25">
      <c r="B30" s="51" t="s">
        <v>9</v>
      </c>
      <c r="C30" s="52"/>
      <c r="D30" s="53" t="s">
        <v>59</v>
      </c>
      <c r="E30" s="54"/>
      <c r="F30" s="54"/>
      <c r="G30" s="54"/>
      <c r="H30" s="54"/>
      <c r="I30" s="54"/>
      <c r="J30" s="54"/>
      <c r="K30" s="52"/>
      <c r="N30" s="18"/>
      <c r="O30" s="18"/>
      <c r="V30" s="19"/>
      <c r="W30" s="20"/>
      <c r="X30" s="26"/>
      <c r="Y30" s="9"/>
      <c r="Z30" s="9"/>
    </row>
    <row r="31" spans="1:40" s="7" customFormat="1" ht="24.95" customHeight="1" thickBot="1" x14ac:dyDescent="0.3">
      <c r="B31" s="27" t="s">
        <v>10</v>
      </c>
      <c r="C31" s="28"/>
      <c r="D31" s="29" t="s">
        <v>60</v>
      </c>
      <c r="E31" s="30"/>
      <c r="F31" s="30"/>
      <c r="G31" s="30"/>
      <c r="H31" s="30"/>
      <c r="I31" s="30"/>
      <c r="J31" s="30"/>
      <c r="K31" s="31"/>
      <c r="N31" s="18"/>
      <c r="O31" s="18"/>
      <c r="V31" s="19"/>
      <c r="W31" s="20"/>
      <c r="X31" s="26"/>
      <c r="Y31" s="9"/>
      <c r="Z31" s="9"/>
    </row>
    <row r="32" spans="1:40" x14ac:dyDescent="0.25">
      <c r="N32" s="1"/>
      <c r="O32" s="1"/>
      <c r="U32" s="7"/>
      <c r="V32" s="6"/>
      <c r="W32" s="5"/>
      <c r="X32" s="8"/>
      <c r="Y32" s="3"/>
      <c r="Z32" s="3"/>
    </row>
    <row r="33" spans="21:26" x14ac:dyDescent="0.25">
      <c r="U33" s="7"/>
      <c r="V33" s="6"/>
      <c r="W33" s="5"/>
      <c r="X33" s="8"/>
      <c r="Y33" s="3"/>
      <c r="Z33" s="3"/>
    </row>
    <row r="34" spans="21:26" x14ac:dyDescent="0.25">
      <c r="U34" s="7"/>
      <c r="V34" s="6"/>
      <c r="W34" s="5"/>
      <c r="X34" s="8"/>
      <c r="Y34" s="3"/>
      <c r="Z34" s="3"/>
    </row>
  </sheetData>
  <mergeCells count="4">
    <mergeCell ref="D4:E4"/>
    <mergeCell ref="A2:L2"/>
    <mergeCell ref="F5:G5"/>
    <mergeCell ref="H5:I5"/>
  </mergeCells>
  <pageMargins left="0.7" right="0.7" top="0.75" bottom="0.75" header="0.3" footer="0.3"/>
  <pageSetup scale="55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S. Fryar</dc:creator>
  <cp:lastModifiedBy>Paula Peterson-Campbell</cp:lastModifiedBy>
  <cp:lastPrinted>2022-12-21T20:53:31Z</cp:lastPrinted>
  <dcterms:created xsi:type="dcterms:W3CDTF">2014-09-30T18:27:59Z</dcterms:created>
  <dcterms:modified xsi:type="dcterms:W3CDTF">2022-12-21T20:56:34Z</dcterms:modified>
</cp:coreProperties>
</file>