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ullard\Downloads\"/>
    </mc:Choice>
  </mc:AlternateContent>
  <xr:revisionPtr revIDLastSave="0" documentId="8_{FB5FD8F6-56C0-4AB5-B65C-A6AAF1715F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7" r:id="rId1"/>
  </sheets>
  <definedNames>
    <definedName name="_xlnm.Print_Area" localSheetId="0">'2025'!$A$1:$M$27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7" l="1"/>
  <c r="M17" i="7"/>
  <c r="M16" i="7"/>
  <c r="M15" i="7"/>
  <c r="M14" i="7"/>
  <c r="M13" i="7"/>
  <c r="M12" i="7"/>
  <c r="M11" i="7"/>
  <c r="M10" i="7"/>
  <c r="M9" i="7"/>
  <c r="M8" i="7"/>
  <c r="M7" i="7"/>
  <c r="M6" i="7"/>
  <c r="E16" i="7"/>
  <c r="E15" i="7"/>
  <c r="G15" i="7" s="1"/>
  <c r="E13" i="7"/>
  <c r="G13" i="7" s="1"/>
  <c r="E10" i="7"/>
  <c r="G10" i="7" s="1"/>
  <c r="E8" i="7"/>
  <c r="E7" i="7"/>
</calcChain>
</file>

<file path=xl/sharedStrings.xml><?xml version="1.0" encoding="utf-8"?>
<sst xmlns="http://schemas.openxmlformats.org/spreadsheetml/2006/main" count="108" uniqueCount="64">
  <si>
    <t xml:space="preserve"> </t>
  </si>
  <si>
    <t>Calendar Days Covered</t>
  </si>
  <si>
    <t xml:space="preserve">   </t>
  </si>
  <si>
    <t>Payroll</t>
  </si>
  <si>
    <t>From</t>
  </si>
  <si>
    <t>To</t>
  </si>
  <si>
    <t>Submit Deadline</t>
  </si>
  <si>
    <t>Approve Deadline</t>
  </si>
  <si>
    <t>Accrual Thru</t>
  </si>
  <si>
    <t>January</t>
  </si>
  <si>
    <t>February</t>
  </si>
  <si>
    <t>March</t>
  </si>
  <si>
    <t>April</t>
  </si>
  <si>
    <t>November</t>
  </si>
  <si>
    <t>December</t>
  </si>
  <si>
    <t>MN10</t>
  </si>
  <si>
    <t>MN11</t>
  </si>
  <si>
    <t>MN12</t>
  </si>
  <si>
    <t>MN01</t>
  </si>
  <si>
    <t>MN02</t>
  </si>
  <si>
    <t>MN03</t>
  </si>
  <si>
    <t>MN04</t>
  </si>
  <si>
    <t>MN05</t>
  </si>
  <si>
    <t>MN06</t>
  </si>
  <si>
    <t>MN07</t>
  </si>
  <si>
    <t>MN08</t>
  </si>
  <si>
    <t>MN09</t>
  </si>
  <si>
    <t>May</t>
  </si>
  <si>
    <t>June</t>
  </si>
  <si>
    <t>July</t>
  </si>
  <si>
    <t>August</t>
  </si>
  <si>
    <t>September</t>
  </si>
  <si>
    <t>October</t>
  </si>
  <si>
    <t>From/To</t>
  </si>
  <si>
    <t>Corresponds to timekeeping month</t>
  </si>
  <si>
    <t>Date that system cuts off for approvers for period</t>
  </si>
  <si>
    <t>Date that new leave balances will be available on the WEB</t>
  </si>
  <si>
    <t>The month's vacation and sick leave accrual that is included in new balance</t>
  </si>
  <si>
    <t>The date thru which leave taken or comp time accrued is included in the new balance</t>
  </si>
  <si>
    <t>Actual Calendar Dates in Period</t>
  </si>
  <si>
    <t>5pm</t>
  </si>
  <si>
    <t>Monthly payroll where leave will process</t>
  </si>
  <si>
    <t>HR Processing Deadline</t>
  </si>
  <si>
    <t>View Balance on WEB</t>
  </si>
  <si>
    <t xml:space="preserve">Leave Period </t>
  </si>
  <si>
    <t>Leave Period</t>
  </si>
  <si>
    <t>Leave Taken Thru</t>
  </si>
  <si>
    <t>Employee leave report must be submitted</t>
  </si>
  <si>
    <t>Comp Accrual &amp; Leave Taken Thru</t>
  </si>
  <si>
    <t xml:space="preserve">  Vacation &amp; Sick Accrual Thru</t>
  </si>
  <si>
    <t>April 25</t>
  </si>
  <si>
    <t>July 25</t>
  </si>
  <si>
    <t>September 25</t>
  </si>
  <si>
    <t>March 25</t>
  </si>
  <si>
    <t>June 25</t>
  </si>
  <si>
    <t>November 25</t>
  </si>
  <si>
    <t>December 23</t>
  </si>
  <si>
    <t xml:space="preserve">January 24 </t>
  </si>
  <si>
    <t xml:space="preserve"> Exempt Time Calendar -  2025</t>
  </si>
  <si>
    <t>February 25</t>
  </si>
  <si>
    <t>May 26</t>
  </si>
  <si>
    <t>August 25</t>
  </si>
  <si>
    <t>October 24</t>
  </si>
  <si>
    <t xml:space="preserve">January 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</si>
</sst>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\ "/>
    <numFmt numFmtId="165" formatCode="[$-409]mmmm\ d\,\ yyyy;@"/>
    <numFmt numFmtId="166" formatCode="m/d/yy;@"/>
    <numFmt numFmtId="167" formatCode="[$-F400]h:mm:ss\ AM/PM"/>
  </numFmts>
  <fonts count="7" x14ac:knownFonts="1">
    <font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7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14" fontId="3" fillId="2" borderId="1" xfId="0" applyNumberFormat="1" applyFont="1" applyFill="1" applyBorder="1" applyAlignment="1">
      <alignment vertical="center"/>
    </xf>
    <xf numFmtId="166" fontId="6" fillId="0" borderId="1" xfId="0" applyNumberFormat="1" applyFont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center" vertical="center"/>
    </xf>
    <xf numFmtId="166" fontId="3" fillId="0" borderId="17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vertical="center"/>
    </xf>
    <xf numFmtId="166" fontId="3" fillId="2" borderId="1" xfId="0" applyNumberFormat="1" applyFont="1" applyFill="1" applyBorder="1" applyAlignment="1">
      <alignment vertical="center"/>
    </xf>
    <xf numFmtId="167" fontId="3" fillId="0" borderId="1" xfId="0" applyNumberFormat="1" applyFont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H27"/>
  <sheetViews>
    <sheetView tabSelected="1" zoomScale="90" zoomScaleNormal="90" workbookViewId="0">
      <selection activeCell="E15" sqref="E15"/>
    </sheetView>
  </sheetViews>
  <sheetFormatPr defaultColWidth="9.140625" defaultRowHeight="15.75" x14ac:dyDescent="0.25"/>
  <cols>
    <col min="1" max="2" width="11.7109375" style="2" customWidth="1"/>
    <col min="3" max="4" width="15.7109375" style="2" customWidth="1"/>
    <col min="5" max="5" width="16.85546875" style="2" customWidth="1"/>
    <col min="6" max="6" width="14.140625" style="2" customWidth="1"/>
    <col min="7" max="7" width="17" style="2" customWidth="1"/>
    <col min="8" max="8" width="8.42578125" style="2" customWidth="1"/>
    <col min="9" max="9" width="18" style="2" customWidth="1"/>
    <col min="10" max="10" width="8.5703125" style="2" customWidth="1"/>
    <col min="11" max="11" width="19.5703125" style="2" customWidth="1"/>
    <col min="12" max="12" width="21.42578125" style="2" customWidth="1"/>
    <col min="13" max="13" width="21.5703125" style="2" customWidth="1"/>
    <col min="14" max="15" width="9.140625" style="2"/>
    <col min="16" max="21" width="9.140625" style="3"/>
    <col min="22" max="30" width="9.140625" style="2"/>
    <col min="31" max="32" width="11.42578125" style="2" bestFit="1" customWidth="1"/>
    <col min="33" max="16384" width="9.140625" style="2"/>
  </cols>
  <sheetData>
    <row r="2" spans="1:34" ht="21" customHeight="1" x14ac:dyDescent="0.25">
      <c r="A2" s="50" t="s">
        <v>58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4" spans="1:34" ht="24.75" customHeight="1" x14ac:dyDescent="0.25">
      <c r="A4" s="2" t="s">
        <v>0</v>
      </c>
      <c r="C4" s="51" t="s">
        <v>1</v>
      </c>
      <c r="D4" s="51"/>
      <c r="E4" s="2" t="s">
        <v>2</v>
      </c>
      <c r="M4" s="32"/>
    </row>
    <row r="5" spans="1:34" s="4" customFormat="1" ht="31.5" x14ac:dyDescent="0.25">
      <c r="A5" s="33" t="s">
        <v>44</v>
      </c>
      <c r="B5" s="34" t="s">
        <v>3</v>
      </c>
      <c r="C5" s="34" t="s">
        <v>4</v>
      </c>
      <c r="D5" s="34" t="s">
        <v>5</v>
      </c>
      <c r="E5" s="52" t="s">
        <v>6</v>
      </c>
      <c r="F5" s="52"/>
      <c r="G5" s="53" t="s">
        <v>7</v>
      </c>
      <c r="H5" s="54"/>
      <c r="I5" s="54" t="s">
        <v>42</v>
      </c>
      <c r="J5" s="55"/>
      <c r="K5" s="35" t="s">
        <v>43</v>
      </c>
      <c r="L5" s="35" t="s">
        <v>49</v>
      </c>
      <c r="M5" s="36" t="s">
        <v>48</v>
      </c>
      <c r="AH5" s="5"/>
    </row>
    <row r="6" spans="1:34" ht="24.95" customHeight="1" x14ac:dyDescent="0.25">
      <c r="A6" s="37" t="s">
        <v>17</v>
      </c>
      <c r="B6" s="38" t="s">
        <v>18</v>
      </c>
      <c r="C6" s="39">
        <v>45627</v>
      </c>
      <c r="D6" s="39">
        <v>45657</v>
      </c>
      <c r="E6" s="30">
        <v>45649</v>
      </c>
      <c r="F6" s="48">
        <v>0.99930555555555556</v>
      </c>
      <c r="G6" s="43">
        <v>45649</v>
      </c>
      <c r="H6" s="27" t="s">
        <v>40</v>
      </c>
      <c r="I6" s="45">
        <v>45660</v>
      </c>
      <c r="J6" s="27" t="s">
        <v>40</v>
      </c>
      <c r="K6" s="29" t="s">
        <v>57</v>
      </c>
      <c r="L6" s="27" t="s">
        <v>9</v>
      </c>
      <c r="M6" s="46">
        <f>D6</f>
        <v>45657</v>
      </c>
    </row>
    <row r="7" spans="1:34" ht="24.95" customHeight="1" x14ac:dyDescent="0.25">
      <c r="A7" s="40" t="s">
        <v>18</v>
      </c>
      <c r="B7" s="41" t="s">
        <v>19</v>
      </c>
      <c r="C7" s="42">
        <v>45658</v>
      </c>
      <c r="D7" s="42">
        <v>45688</v>
      </c>
      <c r="E7" s="31">
        <f>D7</f>
        <v>45688</v>
      </c>
      <c r="F7" s="49">
        <v>0.99930555555555556</v>
      </c>
      <c r="G7" s="44">
        <v>45691</v>
      </c>
      <c r="H7" s="26" t="s">
        <v>40</v>
      </c>
      <c r="I7" s="31">
        <v>45694</v>
      </c>
      <c r="J7" s="26" t="s">
        <v>40</v>
      </c>
      <c r="K7" s="28" t="s">
        <v>59</v>
      </c>
      <c r="L7" s="26" t="s">
        <v>10</v>
      </c>
      <c r="M7" s="47">
        <f t="shared" ref="M7:M18" si="0">D7</f>
        <v>45688</v>
      </c>
    </row>
    <row r="8" spans="1:34" ht="24.95" customHeight="1" x14ac:dyDescent="0.25">
      <c r="A8" s="37" t="s">
        <v>19</v>
      </c>
      <c r="B8" s="38" t="s">
        <v>20</v>
      </c>
      <c r="C8" s="39">
        <v>45689</v>
      </c>
      <c r="D8" s="39">
        <v>45716</v>
      </c>
      <c r="E8" s="30">
        <f t="shared" ref="E8:E16" si="1">D8</f>
        <v>45716</v>
      </c>
      <c r="F8" s="48">
        <v>0.99930555555555556</v>
      </c>
      <c r="G8" s="43">
        <v>45719</v>
      </c>
      <c r="H8" s="27" t="s">
        <v>40</v>
      </c>
      <c r="I8" s="30">
        <v>45722</v>
      </c>
      <c r="J8" s="27" t="s">
        <v>40</v>
      </c>
      <c r="K8" s="29" t="s">
        <v>53</v>
      </c>
      <c r="L8" s="27" t="s">
        <v>11</v>
      </c>
      <c r="M8" s="46">
        <f t="shared" si="0"/>
        <v>45716</v>
      </c>
    </row>
    <row r="9" spans="1:34" ht="24.95" customHeight="1" x14ac:dyDescent="0.25">
      <c r="A9" s="40" t="s">
        <v>20</v>
      </c>
      <c r="B9" s="41" t="s">
        <v>21</v>
      </c>
      <c r="C9" s="42">
        <v>45717</v>
      </c>
      <c r="D9" s="42">
        <v>45747</v>
      </c>
      <c r="E9" s="31">
        <v>45747</v>
      </c>
      <c r="F9" s="49">
        <v>0.99930555555555556</v>
      </c>
      <c r="G9" s="44">
        <v>45748</v>
      </c>
      <c r="H9" s="26" t="s">
        <v>40</v>
      </c>
      <c r="I9" s="31">
        <v>45754</v>
      </c>
      <c r="J9" s="26" t="s">
        <v>40</v>
      </c>
      <c r="K9" s="28" t="s">
        <v>50</v>
      </c>
      <c r="L9" s="26" t="s">
        <v>12</v>
      </c>
      <c r="M9" s="47">
        <f t="shared" si="0"/>
        <v>45747</v>
      </c>
    </row>
    <row r="10" spans="1:34" ht="24.95" customHeight="1" x14ac:dyDescent="0.25">
      <c r="A10" s="37" t="s">
        <v>21</v>
      </c>
      <c r="B10" s="38" t="s">
        <v>22</v>
      </c>
      <c r="C10" s="39">
        <v>45748</v>
      </c>
      <c r="D10" s="39">
        <v>45777</v>
      </c>
      <c r="E10" s="30">
        <f t="shared" si="1"/>
        <v>45777</v>
      </c>
      <c r="F10" s="48">
        <v>0.99930555555555556</v>
      </c>
      <c r="G10" s="43">
        <f t="shared" ref="G10:G15" si="2">E10+ 1</f>
        <v>45778</v>
      </c>
      <c r="H10" s="27" t="s">
        <v>40</v>
      </c>
      <c r="I10" s="30">
        <v>45784</v>
      </c>
      <c r="J10" s="27" t="s">
        <v>40</v>
      </c>
      <c r="K10" s="29" t="s">
        <v>60</v>
      </c>
      <c r="L10" s="27" t="s">
        <v>27</v>
      </c>
      <c r="M10" s="46">
        <f t="shared" si="0"/>
        <v>45777</v>
      </c>
    </row>
    <row r="11" spans="1:34" ht="24.95" customHeight="1" x14ac:dyDescent="0.25">
      <c r="A11" s="40" t="s">
        <v>22</v>
      </c>
      <c r="B11" s="41" t="s">
        <v>23</v>
      </c>
      <c r="C11" s="42">
        <v>45778</v>
      </c>
      <c r="D11" s="42">
        <v>45808</v>
      </c>
      <c r="E11" s="31">
        <v>45807</v>
      </c>
      <c r="F11" s="49">
        <v>0.99930555555555556</v>
      </c>
      <c r="G11" s="44">
        <v>45810</v>
      </c>
      <c r="H11" s="26" t="s">
        <v>40</v>
      </c>
      <c r="I11" s="31">
        <v>45813</v>
      </c>
      <c r="J11" s="26" t="s">
        <v>40</v>
      </c>
      <c r="K11" s="28" t="s">
        <v>54</v>
      </c>
      <c r="L11" s="26" t="s">
        <v>28</v>
      </c>
      <c r="M11" s="47">
        <f t="shared" si="0"/>
        <v>45808</v>
      </c>
    </row>
    <row r="12" spans="1:34" ht="24.95" customHeight="1" x14ac:dyDescent="0.25">
      <c r="A12" s="37" t="s">
        <v>23</v>
      </c>
      <c r="B12" s="38" t="s">
        <v>24</v>
      </c>
      <c r="C12" s="39">
        <v>45809</v>
      </c>
      <c r="D12" s="39">
        <v>45838</v>
      </c>
      <c r="E12" s="30">
        <v>45838</v>
      </c>
      <c r="F12" s="48">
        <v>0.99930555555555556</v>
      </c>
      <c r="G12" s="43">
        <v>45839</v>
      </c>
      <c r="H12" s="27" t="s">
        <v>40</v>
      </c>
      <c r="I12" s="30">
        <v>45846</v>
      </c>
      <c r="J12" s="27" t="s">
        <v>40</v>
      </c>
      <c r="K12" s="29" t="s">
        <v>51</v>
      </c>
      <c r="L12" s="27" t="s">
        <v>29</v>
      </c>
      <c r="M12" s="46">
        <f t="shared" si="0"/>
        <v>45838</v>
      </c>
    </row>
    <row r="13" spans="1:34" ht="24.95" customHeight="1" x14ac:dyDescent="0.25">
      <c r="A13" s="40" t="s">
        <v>24</v>
      </c>
      <c r="B13" s="41" t="s">
        <v>25</v>
      </c>
      <c r="C13" s="42">
        <v>45839</v>
      </c>
      <c r="D13" s="42">
        <v>45869</v>
      </c>
      <c r="E13" s="31">
        <f t="shared" si="1"/>
        <v>45869</v>
      </c>
      <c r="F13" s="49">
        <v>0.99930555555555556</v>
      </c>
      <c r="G13" s="44">
        <f t="shared" si="2"/>
        <v>45870</v>
      </c>
      <c r="H13" s="26" t="s">
        <v>40</v>
      </c>
      <c r="I13" s="31">
        <v>45875</v>
      </c>
      <c r="J13" s="26" t="s">
        <v>40</v>
      </c>
      <c r="K13" s="28" t="s">
        <v>61</v>
      </c>
      <c r="L13" s="26" t="s">
        <v>30</v>
      </c>
      <c r="M13" s="47">
        <f t="shared" si="0"/>
        <v>45869</v>
      </c>
    </row>
    <row r="14" spans="1:34" ht="24.95" customHeight="1" x14ac:dyDescent="0.25">
      <c r="A14" s="37" t="s">
        <v>25</v>
      </c>
      <c r="B14" s="38" t="s">
        <v>26</v>
      </c>
      <c r="C14" s="39">
        <v>45870</v>
      </c>
      <c r="D14" s="39">
        <v>45900</v>
      </c>
      <c r="E14" s="30">
        <v>45898</v>
      </c>
      <c r="F14" s="48">
        <v>0.99930555555555556</v>
      </c>
      <c r="G14" s="43">
        <v>45902</v>
      </c>
      <c r="H14" s="27" t="s">
        <v>40</v>
      </c>
      <c r="I14" s="30">
        <v>45905</v>
      </c>
      <c r="J14" s="27" t="s">
        <v>40</v>
      </c>
      <c r="K14" s="29" t="s">
        <v>52</v>
      </c>
      <c r="L14" s="27" t="s">
        <v>31</v>
      </c>
      <c r="M14" s="46">
        <f t="shared" si="0"/>
        <v>45900</v>
      </c>
    </row>
    <row r="15" spans="1:34" ht="24.95" customHeight="1" x14ac:dyDescent="0.25">
      <c r="A15" s="40" t="s">
        <v>26</v>
      </c>
      <c r="B15" s="41" t="s">
        <v>15</v>
      </c>
      <c r="C15" s="42">
        <v>45901</v>
      </c>
      <c r="D15" s="42">
        <v>45930</v>
      </c>
      <c r="E15" s="31">
        <f t="shared" si="1"/>
        <v>45930</v>
      </c>
      <c r="F15" s="49">
        <v>0.99930555555555556</v>
      </c>
      <c r="G15" s="44">
        <f t="shared" si="2"/>
        <v>45931</v>
      </c>
      <c r="H15" s="26" t="s">
        <v>40</v>
      </c>
      <c r="I15" s="31">
        <v>45938</v>
      </c>
      <c r="J15" s="26" t="s">
        <v>40</v>
      </c>
      <c r="K15" s="28" t="s">
        <v>62</v>
      </c>
      <c r="L15" s="26" t="s">
        <v>32</v>
      </c>
      <c r="M15" s="47">
        <f t="shared" si="0"/>
        <v>45930</v>
      </c>
    </row>
    <row r="16" spans="1:34" ht="24.95" customHeight="1" x14ac:dyDescent="0.25">
      <c r="A16" s="37" t="s">
        <v>15</v>
      </c>
      <c r="B16" s="38" t="s">
        <v>16</v>
      </c>
      <c r="C16" s="39">
        <v>45931</v>
      </c>
      <c r="D16" s="39">
        <v>45961</v>
      </c>
      <c r="E16" s="30">
        <f t="shared" si="1"/>
        <v>45961</v>
      </c>
      <c r="F16" s="48">
        <v>0.99930555555555556</v>
      </c>
      <c r="G16" s="43">
        <v>45964</v>
      </c>
      <c r="H16" s="27" t="s">
        <v>40</v>
      </c>
      <c r="I16" s="30">
        <v>45964</v>
      </c>
      <c r="J16" s="27" t="s">
        <v>40</v>
      </c>
      <c r="K16" s="29" t="s">
        <v>55</v>
      </c>
      <c r="L16" s="27" t="s">
        <v>13</v>
      </c>
      <c r="M16" s="46">
        <f t="shared" si="0"/>
        <v>45961</v>
      </c>
    </row>
    <row r="17" spans="1:13" ht="24.95" customHeight="1" x14ac:dyDescent="0.25">
      <c r="A17" s="40" t="s">
        <v>16</v>
      </c>
      <c r="B17" s="41" t="s">
        <v>17</v>
      </c>
      <c r="C17" s="42">
        <v>45962</v>
      </c>
      <c r="D17" s="42">
        <v>45991</v>
      </c>
      <c r="E17" s="31">
        <v>45987</v>
      </c>
      <c r="F17" s="49">
        <v>0.99930555555555556</v>
      </c>
      <c r="G17" s="44">
        <v>45992</v>
      </c>
      <c r="H17" s="26" t="s">
        <v>40</v>
      </c>
      <c r="I17" s="31">
        <v>45992</v>
      </c>
      <c r="J17" s="26" t="s">
        <v>40</v>
      </c>
      <c r="K17" s="28" t="s">
        <v>56</v>
      </c>
      <c r="L17" s="26" t="s">
        <v>14</v>
      </c>
      <c r="M17" s="47">
        <f t="shared" si="0"/>
        <v>45991</v>
      </c>
    </row>
    <row r="18" spans="1:13" ht="24.95" customHeight="1" x14ac:dyDescent="0.25">
      <c r="A18" s="37" t="s">
        <v>17</v>
      </c>
      <c r="B18" s="38" t="s">
        <v>18</v>
      </c>
      <c r="C18" s="39">
        <v>45992</v>
      </c>
      <c r="D18" s="39">
        <v>46022</v>
      </c>
      <c r="E18" s="30">
        <v>46014</v>
      </c>
      <c r="F18" s="48">
        <v>0.99930555555555556</v>
      </c>
      <c r="G18" s="43">
        <v>46014</v>
      </c>
      <c r="H18" s="27" t="s">
        <v>40</v>
      </c>
      <c r="I18" s="30">
        <v>46024</v>
      </c>
      <c r="J18" s="27" t="s">
        <v>40</v>
      </c>
      <c r="K18" s="29" t="s">
        <v>63</v>
      </c>
      <c r="L18" s="27" t="s">
        <v>9</v>
      </c>
      <c r="M18" s="46">
        <f t="shared" si="0"/>
        <v>46022</v>
      </c>
    </row>
    <row r="19" spans="1:13" ht="20.100000000000001" customHeight="1" thickBot="1" x14ac:dyDescent="0.3">
      <c r="M19" s="1"/>
    </row>
    <row r="20" spans="1:13" ht="20.100000000000001" customHeight="1" x14ac:dyDescent="0.25">
      <c r="A20" s="21" t="s">
        <v>45</v>
      </c>
      <c r="B20" s="22"/>
      <c r="C20" s="23" t="s">
        <v>34</v>
      </c>
      <c r="D20" s="24"/>
      <c r="E20" s="24"/>
      <c r="F20" s="24"/>
      <c r="G20" s="24"/>
      <c r="H20" s="24"/>
      <c r="I20" s="24"/>
      <c r="J20" s="24"/>
      <c r="K20" s="24"/>
      <c r="L20" s="24"/>
      <c r="M20" s="25"/>
    </row>
    <row r="21" spans="1:13" ht="20.100000000000001" customHeight="1" x14ac:dyDescent="0.25">
      <c r="A21" s="7" t="s">
        <v>3</v>
      </c>
      <c r="B21" s="8"/>
      <c r="C21" s="9" t="s">
        <v>41</v>
      </c>
      <c r="D21" s="6"/>
      <c r="E21" s="6"/>
      <c r="F21" s="6"/>
      <c r="G21" s="6"/>
      <c r="H21" s="6"/>
      <c r="I21" s="6"/>
      <c r="J21" s="6"/>
      <c r="K21" s="6"/>
      <c r="L21" s="6"/>
      <c r="M21" s="10"/>
    </row>
    <row r="22" spans="1:13" ht="20.100000000000001" customHeight="1" x14ac:dyDescent="0.25">
      <c r="A22" s="16" t="s">
        <v>33</v>
      </c>
      <c r="B22" s="17"/>
      <c r="C22" s="18" t="s">
        <v>39</v>
      </c>
      <c r="D22" s="19"/>
      <c r="E22" s="19"/>
      <c r="F22" s="19"/>
      <c r="G22" s="19"/>
      <c r="H22" s="19"/>
      <c r="I22" s="19"/>
      <c r="J22" s="19"/>
      <c r="K22" s="19"/>
      <c r="L22" s="19"/>
      <c r="M22" s="20"/>
    </row>
    <row r="23" spans="1:13" ht="20.100000000000001" customHeight="1" x14ac:dyDescent="0.25">
      <c r="A23" s="7" t="s">
        <v>6</v>
      </c>
      <c r="B23" s="8"/>
      <c r="C23" s="9" t="s">
        <v>47</v>
      </c>
      <c r="D23" s="6"/>
      <c r="E23" s="6"/>
      <c r="F23" s="6"/>
      <c r="G23" s="6"/>
      <c r="H23" s="6"/>
      <c r="I23" s="6"/>
      <c r="J23" s="6"/>
      <c r="K23" s="6"/>
      <c r="L23" s="6"/>
      <c r="M23" s="10"/>
    </row>
    <row r="24" spans="1:13" ht="20.100000000000001" customHeight="1" x14ac:dyDescent="0.25">
      <c r="A24" s="16" t="s">
        <v>7</v>
      </c>
      <c r="B24" s="17"/>
      <c r="C24" s="18" t="s">
        <v>35</v>
      </c>
      <c r="D24" s="19"/>
      <c r="E24" s="19"/>
      <c r="F24" s="19"/>
      <c r="G24" s="19"/>
      <c r="H24" s="19"/>
      <c r="I24" s="19"/>
      <c r="J24" s="19"/>
      <c r="K24" s="19"/>
      <c r="L24" s="19"/>
      <c r="M24" s="20"/>
    </row>
    <row r="25" spans="1:13" ht="20.100000000000001" customHeight="1" x14ac:dyDescent="0.25">
      <c r="A25" s="7" t="s">
        <v>43</v>
      </c>
      <c r="B25" s="8"/>
      <c r="C25" s="9" t="s">
        <v>36</v>
      </c>
      <c r="D25" s="6"/>
      <c r="E25" s="6"/>
      <c r="F25" s="6"/>
      <c r="G25" s="6"/>
      <c r="H25" s="6"/>
      <c r="I25" s="6"/>
      <c r="J25" s="6"/>
      <c r="K25" s="6"/>
      <c r="L25" s="6"/>
      <c r="M25" s="10"/>
    </row>
    <row r="26" spans="1:13" ht="20.100000000000001" customHeight="1" x14ac:dyDescent="0.25">
      <c r="A26" s="16" t="s">
        <v>8</v>
      </c>
      <c r="B26" s="17"/>
      <c r="C26" s="18" t="s">
        <v>37</v>
      </c>
      <c r="D26" s="19"/>
      <c r="E26" s="19"/>
      <c r="F26" s="19"/>
      <c r="G26" s="19"/>
      <c r="H26" s="19"/>
      <c r="I26" s="19"/>
      <c r="J26" s="19"/>
      <c r="K26" s="19"/>
      <c r="L26" s="19"/>
      <c r="M26" s="20"/>
    </row>
    <row r="27" spans="1:13" ht="20.100000000000001" customHeight="1" thickBot="1" x14ac:dyDescent="0.3">
      <c r="A27" s="11" t="s">
        <v>46</v>
      </c>
      <c r="B27" s="12"/>
      <c r="C27" s="13" t="s">
        <v>38</v>
      </c>
      <c r="D27" s="14"/>
      <c r="E27" s="14"/>
      <c r="F27" s="14"/>
      <c r="G27" s="14"/>
      <c r="H27" s="14"/>
      <c r="I27" s="14"/>
      <c r="J27" s="14"/>
      <c r="K27" s="14"/>
      <c r="L27" s="14"/>
      <c r="M27" s="15"/>
    </row>
  </sheetData>
  <mergeCells count="5">
    <mergeCell ref="A2:M2"/>
    <mergeCell ref="C4:D4"/>
    <mergeCell ref="E5:F5"/>
    <mergeCell ref="G5:H5"/>
    <mergeCell ref="I5:J5"/>
  </mergeCells>
  <pageMargins left="0.7" right="0.7" top="0.75" bottom="0.75" header="0.3" footer="0.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Company>The University of North Carolina at Chapel Hill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 S. Fryar</dc:creator>
  <cp:lastModifiedBy>Enka Bullard Oxendine</cp:lastModifiedBy>
  <cp:lastPrinted>2024-07-08T13:35:22Z</cp:lastPrinted>
  <dcterms:created xsi:type="dcterms:W3CDTF">2014-09-30T18:27:59Z</dcterms:created>
  <dcterms:modified xsi:type="dcterms:W3CDTF">2025-01-07T19:16:39Z</dcterms:modified>
</cp:coreProperties>
</file>